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gcervantes\Desktop\DATOS PERSONALES\DATOS PERSONALES\Verificación Vinculante\"/>
    </mc:Choice>
  </mc:AlternateContent>
  <bookViews>
    <workbookView xWindow="0" yWindow="0" windowWidth="28800" windowHeight="11400"/>
  </bookViews>
  <sheets>
    <sheet name="GFA 2024" sheetId="6" r:id="rId1"/>
  </sheets>
  <definedNames>
    <definedName name="_xlnm._FilterDatabase" localSheetId="0" hidden="1">'GFA 2024'!$A$6:$L$12</definedName>
    <definedName name="_xlnm.Print_Area" localSheetId="0">'GFA 2024'!$A$1:$L$12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6" l="1"/>
  <c r="K10" i="6"/>
  <c r="K11" i="6" s="1"/>
  <c r="F11" i="6"/>
  <c r="H10" i="6"/>
  <c r="H11" i="6" s="1"/>
  <c r="J9" i="6"/>
  <c r="G9" i="6"/>
  <c r="F9" i="6"/>
  <c r="F12" i="6" s="1"/>
  <c r="H8" i="6"/>
  <c r="H9" i="6" s="1"/>
  <c r="H12" i="6" s="1"/>
  <c r="J12" i="6" l="1"/>
  <c r="K8" i="6"/>
  <c r="K9" i="6" s="1"/>
  <c r="K12" i="6" s="1"/>
  <c r="E11" i="6"/>
  <c r="E9" i="6"/>
  <c r="E12" i="6" s="1"/>
  <c r="G11" i="6"/>
  <c r="G12" i="6" s="1"/>
</calcChain>
</file>

<file path=xl/sharedStrings.xml><?xml version="1.0" encoding="utf-8"?>
<sst xmlns="http://schemas.openxmlformats.org/spreadsheetml/2006/main" count="22" uniqueCount="21">
  <si>
    <t>NACIONAL FINANCIERA, S.N.C.</t>
  </si>
  <si>
    <t>PRESUPUESTO 2024</t>
  </si>
  <si>
    <t>PESOS</t>
  </si>
  <si>
    <t>PARTIDA PRESUPUESTAL</t>
  </si>
  <si>
    <t>CONCEPTO PRESUPUESTAL</t>
  </si>
  <si>
    <t>PRESUPUESTO MODIFICADO</t>
  </si>
  <si>
    <t>COMPROMETIDO A JUNIO</t>
  </si>
  <si>
    <t>EJERCIDO A MAYO</t>
  </si>
  <si>
    <t>POR EJERCER</t>
  </si>
  <si>
    <t>ESTIMACIÓN 
JUN-DIC</t>
  </si>
  <si>
    <t>ESTIMACIÓN DE CIERRE 2024</t>
  </si>
  <si>
    <t>COMENTARIOS</t>
  </si>
  <si>
    <t>Suma</t>
  </si>
  <si>
    <t>Servicios relacionados con traducciones</t>
  </si>
  <si>
    <t>Otros impuestos y derechos</t>
  </si>
  <si>
    <t>DIRECCIÓN DE NORMATIVIDAD GUBERNAMENTAL</t>
  </si>
  <si>
    <t>Traducciones normatividad gubernamental</t>
  </si>
  <si>
    <t>Derechos IMPI jurídico</t>
  </si>
  <si>
    <t>Total Dirección de Normatividad Gubernamental</t>
  </si>
  <si>
    <t>Continuaremos con estos recursos presupuestarios hasta el final del segundo semestre de 2024, debido a que existe la posibilidad de requeriri estos servicios por la recepción de alguna solicitud de información, en el marco de la normatividad de transparencia, y que se requiere de la traducción en algún dialecto.</t>
  </si>
  <si>
    <t>Continuaremos con estos recursos presupuestarios hasta el final del segundo semestre de 2024, debido a que los registros ante el INDAUTOR e IMPI se encuentran en todo momento vigentes, ya que, atienden a las necesidades que presenten las áreas internas y a la alta Dirección Institucional para acudir ante estas autoridades administrativas para el registro de los derechos patrimoniales.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</si>
</sst>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);\(#,##0.00\)"/>
  </numFmts>
  <fonts count="5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Continuous" vertical="center"/>
    </xf>
    <xf numFmtId="0" fontId="2" fillId="0" borderId="0" xfId="0" applyFont="1"/>
    <xf numFmtId="0" fontId="1" fillId="2" borderId="0" xfId="0" applyFont="1" applyFill="1" applyAlignment="1">
      <alignment horizontal="centerContinuous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NumberFormat="1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right"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Border="1"/>
    <xf numFmtId="0" fontId="3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" fontId="2" fillId="0" borderId="0" xfId="0" applyNumberFormat="1" applyFont="1"/>
  </cellXfs>
  <cellStyles count="1">
    <cellStyle name="Normal" xfId="0" builtinId="0"/>
  </cellStyles>
  <dxfs count="2">
    <dxf>
      <font>
        <color rgb="FFFF0000"/>
      </font>
      <fill>
        <patternFill>
          <bgColor rgb="FFCCFFFF"/>
        </patternFill>
      </fill>
    </dxf>
    <dxf>
      <font>
        <color rgb="FFFF0000"/>
      </font>
      <fill>
        <patternFill>
          <bgColor rgb="FFCC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AU16"/>
  <sheetViews>
    <sheetView showGridLines="0" tabSelected="1" topLeftCell="C5" zoomScale="85" zoomScaleNormal="85" workbookViewId="0">
      <selection activeCell="J19" sqref="J19"/>
    </sheetView>
  </sheetViews>
  <sheetFormatPr baseColWidth="10" defaultRowHeight="15" customHeight="1" x14ac:dyDescent="0.2"/>
  <cols>
    <col min="1" max="1" width="6.85546875" style="2" customWidth="1"/>
    <col min="2" max="2" width="23" style="2" customWidth="1"/>
    <col min="3" max="3" width="8.7109375" style="2" customWidth="1"/>
    <col min="4" max="4" width="24.7109375" style="2" customWidth="1"/>
    <col min="5" max="5" width="41.5703125" style="2" customWidth="1"/>
    <col min="6" max="6" width="14.5703125" style="2" customWidth="1"/>
    <col min="7" max="8" width="13.7109375" style="2" customWidth="1"/>
    <col min="9" max="9" width="2.7109375" style="2" customWidth="1"/>
    <col min="10" max="11" width="17" style="2" customWidth="1"/>
    <col min="12" max="12" width="56.7109375" style="2" customWidth="1"/>
    <col min="13" max="16384" width="11.42578125" style="2"/>
  </cols>
  <sheetData>
    <row r="1" spans="1:47" ht="15" customHeight="1" x14ac:dyDescent="0.2">
      <c r="A1" s="1" t="s">
        <v>0</v>
      </c>
      <c r="B1" s="1"/>
      <c r="C1" s="1"/>
      <c r="D1" s="1"/>
      <c r="E1" s="1"/>
      <c r="F1" s="1"/>
      <c r="G1" s="1"/>
      <c r="H1" s="1"/>
    </row>
    <row r="2" spans="1:47" ht="15" customHeight="1" x14ac:dyDescent="0.2">
      <c r="A2" s="1" t="s">
        <v>15</v>
      </c>
      <c r="B2" s="1"/>
      <c r="C2" s="1"/>
      <c r="D2" s="1"/>
      <c r="E2" s="1"/>
      <c r="F2" s="1"/>
      <c r="G2" s="1"/>
      <c r="H2" s="1"/>
    </row>
    <row r="3" spans="1:47" ht="15" customHeight="1" x14ac:dyDescent="0.2">
      <c r="A3" s="1" t="s">
        <v>1</v>
      </c>
      <c r="B3" s="1"/>
      <c r="C3" s="1"/>
      <c r="D3" s="1"/>
      <c r="E3" s="1"/>
      <c r="F3" s="1"/>
      <c r="G3" s="1"/>
      <c r="H3" s="1"/>
    </row>
    <row r="4" spans="1:47" ht="15" customHeight="1" x14ac:dyDescent="0.2">
      <c r="A4" s="1" t="s">
        <v>2</v>
      </c>
      <c r="B4" s="1"/>
      <c r="C4" s="1"/>
      <c r="D4" s="1"/>
      <c r="E4" s="1"/>
      <c r="F4" s="1"/>
      <c r="G4" s="1"/>
      <c r="H4" s="1"/>
    </row>
    <row r="6" spans="1:47" ht="30" customHeight="1" x14ac:dyDescent="0.2">
      <c r="A6" s="3" t="s">
        <v>3</v>
      </c>
      <c r="B6" s="3"/>
      <c r="C6" s="3" t="s">
        <v>4</v>
      </c>
      <c r="D6" s="3"/>
      <c r="E6" s="4" t="s">
        <v>5</v>
      </c>
      <c r="F6" s="4" t="s">
        <v>6</v>
      </c>
      <c r="G6" s="4" t="s">
        <v>7</v>
      </c>
      <c r="H6" s="4" t="s">
        <v>8</v>
      </c>
      <c r="J6" s="5" t="s">
        <v>9</v>
      </c>
      <c r="K6" s="4" t="s">
        <v>10</v>
      </c>
      <c r="L6" s="4" t="s">
        <v>11</v>
      </c>
    </row>
    <row r="8" spans="1:47" ht="63.75" x14ac:dyDescent="0.2">
      <c r="A8" s="21">
        <v>33601</v>
      </c>
      <c r="B8" s="7" t="s">
        <v>13</v>
      </c>
      <c r="C8" s="6">
        <v>1802</v>
      </c>
      <c r="D8" s="7" t="s">
        <v>16</v>
      </c>
      <c r="E8" s="8">
        <v>10000</v>
      </c>
      <c r="F8" s="8">
        <v>0</v>
      </c>
      <c r="G8" s="8">
        <v>0</v>
      </c>
      <c r="H8" s="8">
        <f>E8-G8</f>
        <v>10000</v>
      </c>
      <c r="J8" s="8">
        <v>10000</v>
      </c>
      <c r="K8" s="8">
        <f>G8+J8</f>
        <v>10000</v>
      </c>
      <c r="L8" s="9" t="s">
        <v>19</v>
      </c>
    </row>
    <row r="9" spans="1:47" ht="15" customHeight="1" x14ac:dyDescent="0.2">
      <c r="A9" s="22"/>
      <c r="B9" s="10"/>
      <c r="C9" s="23"/>
      <c r="D9" s="11" t="s">
        <v>12</v>
      </c>
      <c r="E9" s="12">
        <f>SUM(E8)</f>
        <v>10000</v>
      </c>
      <c r="F9" s="12">
        <f t="shared" ref="F9:H9" si="0">SUM(F8)</f>
        <v>0</v>
      </c>
      <c r="G9" s="12">
        <f t="shared" si="0"/>
        <v>0</v>
      </c>
      <c r="H9" s="12">
        <f t="shared" si="0"/>
        <v>10000</v>
      </c>
      <c r="J9" s="12">
        <f>SUM(J8)</f>
        <v>10000</v>
      </c>
      <c r="K9" s="12">
        <f t="shared" ref="K9" si="1">SUM(K8)</f>
        <v>10000</v>
      </c>
      <c r="L9" s="13"/>
    </row>
    <row r="10" spans="1:47" ht="76.5" x14ac:dyDescent="0.2">
      <c r="A10" s="21">
        <v>39202</v>
      </c>
      <c r="B10" s="7" t="s">
        <v>14</v>
      </c>
      <c r="C10" s="6">
        <v>1279</v>
      </c>
      <c r="D10" s="7" t="s">
        <v>17</v>
      </c>
      <c r="E10" s="8">
        <v>10000</v>
      </c>
      <c r="F10" s="8">
        <v>2695.18</v>
      </c>
      <c r="G10" s="8">
        <v>2695.18</v>
      </c>
      <c r="H10" s="8">
        <f>E10-G10</f>
        <v>7304.82</v>
      </c>
      <c r="J10" s="8">
        <v>7304.82</v>
      </c>
      <c r="K10" s="8">
        <f>G10+J10</f>
        <v>10000</v>
      </c>
      <c r="L10" s="9" t="s">
        <v>20</v>
      </c>
    </row>
    <row r="11" spans="1:47" ht="15" customHeight="1" x14ac:dyDescent="0.2">
      <c r="A11" s="24"/>
      <c r="B11" s="14"/>
      <c r="C11" s="25"/>
      <c r="D11" s="15" t="s">
        <v>12</v>
      </c>
      <c r="E11" s="12">
        <f>SUM(E10)</f>
        <v>10000</v>
      </c>
      <c r="F11" s="12">
        <f t="shared" ref="F11:H11" si="2">SUM(F10)</f>
        <v>2695.18</v>
      </c>
      <c r="G11" s="12">
        <f t="shared" si="2"/>
        <v>2695.18</v>
      </c>
      <c r="H11" s="12">
        <f t="shared" si="2"/>
        <v>7304.82</v>
      </c>
      <c r="J11" s="12">
        <f>SUM(J10)</f>
        <v>7304.82</v>
      </c>
      <c r="K11" s="12">
        <f t="shared" ref="K11" si="3">SUM(K10)</f>
        <v>10000</v>
      </c>
      <c r="L11" s="13"/>
    </row>
    <row r="12" spans="1:47" ht="25.5" x14ac:dyDescent="0.2">
      <c r="A12" s="16"/>
      <c r="B12" s="17"/>
      <c r="C12" s="18"/>
      <c r="D12" s="19" t="s">
        <v>18</v>
      </c>
      <c r="E12" s="12">
        <f>E9+E11</f>
        <v>20000</v>
      </c>
      <c r="F12" s="12">
        <f t="shared" ref="F12:H12" si="4">F9+F11</f>
        <v>2695.18</v>
      </c>
      <c r="G12" s="12">
        <f t="shared" si="4"/>
        <v>2695.18</v>
      </c>
      <c r="H12" s="12">
        <f t="shared" si="4"/>
        <v>17304.82</v>
      </c>
      <c r="J12" s="12">
        <f>J9+J11</f>
        <v>17304.82</v>
      </c>
      <c r="K12" s="12">
        <f t="shared" ref="K12" si="5">K9+K11</f>
        <v>20000</v>
      </c>
      <c r="L12" s="13"/>
    </row>
    <row r="14" spans="1:47" ht="15" customHeight="1" x14ac:dyDescent="0.2">
      <c r="F14" s="26"/>
      <c r="G14" s="26"/>
      <c r="H14" s="26"/>
    </row>
    <row r="16" spans="1:47" s="20" customFormat="1" ht="15" customHeight="1" x14ac:dyDescent="0.2">
      <c r="A16" s="2"/>
      <c r="B16" s="2"/>
      <c r="C16" s="2"/>
      <c r="D16" s="2"/>
      <c r="E16" s="2"/>
      <c r="F16" s="26"/>
      <c r="G16" s="26"/>
      <c r="H16" s="26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</sheetData>
  <conditionalFormatting sqref="L8">
    <cfRule type="cellIs" dxfId="1" priority="2" operator="lessThan">
      <formula>0</formula>
    </cfRule>
  </conditionalFormatting>
  <conditionalFormatting sqref="L10">
    <cfRule type="cellIs" dxfId="0" priority="1" operator="lessThan">
      <formula>0</formula>
    </cfRule>
  </conditionalFormatting>
  <pageMargins left="0.23622047244094491" right="0.23622047244094491" top="0.74803149606299213" bottom="0.74803149606299213" header="0.31496062992125984" footer="0.31496062992125984"/>
  <pageSetup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1BED7586EB3C5459F3D22CCCD2301B9" ma:contentTypeVersion="14" ma:contentTypeDescription="Crear nuevo documento." ma:contentTypeScope="" ma:versionID="756ac711efe976f6f88228bc9f908586">
  <xsd:schema xmlns:xsd="http://www.w3.org/2001/XMLSchema" xmlns:xs="http://www.w3.org/2001/XMLSchema" xmlns:p="http://schemas.microsoft.com/office/2006/metadata/properties" xmlns:ns3="cf325a3a-cc0b-437f-af03-70146f19fa64" xmlns:ns4="dc96a4ba-0b55-4248-9428-85dd8af8b12c" targetNamespace="http://schemas.microsoft.com/office/2006/metadata/properties" ma:root="true" ma:fieldsID="6ac0563f1f217ed3e5418ef616041332" ns3:_="" ns4:_="">
    <xsd:import namespace="cf325a3a-cc0b-437f-af03-70146f19fa64"/>
    <xsd:import namespace="dc96a4ba-0b55-4248-9428-85dd8af8b1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325a3a-cc0b-437f-af03-70146f19fa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96a4ba-0b55-4248-9428-85dd8af8b12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FF0310-6CDD-44E5-A375-6D29773F5B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325a3a-cc0b-437f-af03-70146f19fa64"/>
    <ds:schemaRef ds:uri="dc96a4ba-0b55-4248-9428-85dd8af8b1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9AD492-D8BE-46C5-BB80-B042A0B490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C9D569-9381-4366-BCFB-EF77D0CA17F2}">
  <ds:schemaRefs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cf325a3a-cc0b-437f-af03-70146f19fa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c96a4ba-0b55-4248-9428-85dd8af8b12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GFA 2024</vt:lpstr>
      <vt:lpstr>'GFA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Illaray Sandoval Meza</dc:creator>
  <cp:lastModifiedBy>Gabriel Cervantes Elvira</cp:lastModifiedBy>
  <cp:lastPrinted>2024-06-25T20:18:26Z</cp:lastPrinted>
  <dcterms:created xsi:type="dcterms:W3CDTF">2024-06-21T20:01:45Z</dcterms:created>
  <dcterms:modified xsi:type="dcterms:W3CDTF">2024-09-03T17:41:50Z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0x010100C1BED7586EB3C5459F3D22CCCD2301B9</vt:lpwstr>
  </property>
</Properties>
</file>